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'1'!$A$1:$J$21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G21" s="1"/>
  <c r="H20"/>
  <c r="I20"/>
  <c r="J20"/>
  <c r="F21"/>
  <c r="E20"/>
  <c r="J11"/>
  <c r="I11"/>
  <c r="H11"/>
  <c r="G11"/>
  <c r="E11"/>
  <c r="I21" l="1"/>
  <c r="E21"/>
  <c r="J21"/>
  <c r="H2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<sst xmlns="http://schemas.openxmlformats.org/spreadsheetml/2006/main" count="45" uniqueCount="41">
  <si>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</si>
  <si>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</si>
  <si>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</si>
  <si>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</si>
  <si>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</si>
  <si>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</si>
  <si>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</si>
  <si>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</si>
  <si>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</si>
  <si>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</si>
  <si>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</si>
  <si>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</si>
  <si>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</si>
  <si>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</si>
  <si>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</si>
  <si>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</si>
  <si>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</si>
  <si>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</si>
  <si>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</si>
  <si>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</si>
  <si>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</si>
  <si>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</si>
  <si>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</si>
  <si>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"Ромодановская средняя общеобразовательная школа №2"</t>
  </si>
  <si>
    <t>младшие</t>
  </si>
  <si>
    <t>итого</t>
  </si>
  <si>
    <t>Чай с сахаром</t>
  </si>
  <si>
    <t>Батон</t>
  </si>
  <si>
    <t>Хлеб пшеничный</t>
  </si>
  <si>
    <t>Хлеб ржано-пшеничный</t>
  </si>
  <si>
    <t>Итого за день:</t>
  </si>
  <si>
    <t>Пятница-1</t>
  </si>
  <si>
    <t>сладкое</t>
  </si>
  <si>
    <t>Джем</t>
  </si>
  <si>
    <t>Каша рисовая молочная</t>
  </si>
  <si>
    <t>Чай с лимоном</t>
  </si>
  <si>
    <t>гарнир</t>
  </si>
  <si>
    <t>Винегрет овощной</t>
  </si>
  <si>
    <t>Суп с вермишелью на бульоне</t>
  </si>
  <si>
    <t>Котлеты рубленые из мяса птицы</t>
  </si>
  <si>
    <t>Пюре из бобовых с маслом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</si>
</sst>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4" fillId="2" borderId="1" xfId="0" applyNumberFormat="1" applyFont="1" applyFill="1" applyBorder="1" applyProtection="1">
      <protection locked="0"/>
    </xf>
    <xf numFmtId="0" fontId="5" fillId="0" borderId="1" xfId="0" applyFont="1" applyBorder="1" applyAlignment="1" applyProtection="1">
      <alignment horizontal="right"/>
      <protection locked="0"/>
    </xf>
    <xf numFmtId="14" fontId="6" fillId="2" borderId="1" xfId="0" applyNumberFormat="1" applyFont="1" applyFill="1" applyBorder="1" applyProtection="1">
      <protection locked="0"/>
    </xf>
    <xf numFmtId="0" fontId="5" fillId="0" borderId="10" xfId="0" applyFont="1" applyBorder="1" applyAlignment="1" applyProtection="1">
      <alignment horizontal="right"/>
      <protection locked="0"/>
    </xf>
    <xf numFmtId="0" fontId="2" fillId="0" borderId="5" xfId="0" applyFont="1" applyBorder="1"/>
    <xf numFmtId="0" fontId="2" fillId="0" borderId="6" xfId="0" applyFont="1" applyBorder="1"/>
    <xf numFmtId="2" fontId="2" fillId="2" borderId="6" xfId="0" applyNumberFormat="1" applyFont="1" applyFill="1" applyBorder="1" applyProtection="1">
      <protection locked="0"/>
    </xf>
    <xf numFmtId="0" fontId="2" fillId="0" borderId="7" xfId="0" applyFont="1" applyBorder="1"/>
    <xf numFmtId="0" fontId="2" fillId="0" borderId="4" xfId="0" applyFont="1" applyBorder="1"/>
    <xf numFmtId="2" fontId="2" fillId="2" borderId="1" xfId="0" applyNumberFormat="1" applyFont="1" applyFill="1" applyBorder="1" applyProtection="1">
      <protection locked="0"/>
    </xf>
    <xf numFmtId="0" fontId="2" fillId="0" borderId="1" xfId="0" applyFont="1" applyBorder="1"/>
    <xf numFmtId="0" fontId="2" fillId="2" borderId="2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3" xfId="0" applyNumberFormat="1" applyFont="1" applyFill="1" applyBorder="1" applyAlignment="1" applyProtection="1">
      <alignment horizontal="center"/>
      <protection locked="0"/>
    </xf>
    <xf numFmtId="0" fontId="2" fillId="0" borderId="19" xfId="0" applyFont="1" applyBorder="1"/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NumberFormat="1" applyFont="1" applyFill="1" applyBorder="1" applyProtection="1">
      <protection locked="0"/>
    </xf>
    <xf numFmtId="0" fontId="2" fillId="2" borderId="11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0" fontId="2" fillId="2" borderId="17" xfId="0" applyNumberFormat="1" applyFont="1" applyFill="1" applyBorder="1" applyProtection="1">
      <protection locked="0"/>
    </xf>
    <xf numFmtId="0" fontId="2" fillId="2" borderId="18" xfId="0" applyNumberFormat="1" applyFont="1" applyFill="1" applyBorder="1" applyProtection="1">
      <protection locked="0"/>
    </xf>
    <xf numFmtId="0" fontId="2" fillId="0" borderId="0" xfId="0" applyFont="1"/>
    <xf numFmtId="0" fontId="2" fillId="0" borderId="1" xfId="0" applyNumberFormat="1" applyFont="1" applyBorder="1"/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6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6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7" fillId="4" borderId="22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90" zoomScaleSheetLayoutView="90" workbookViewId="0">
      <selection activeCell="J15" sqref="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23</v>
      </c>
      <c r="C1" s="53"/>
      <c r="D1" s="54"/>
      <c r="E1" t="s">
        <v>18</v>
      </c>
      <c r="F1" s="4" t="s">
        <v>24</v>
      </c>
      <c r="I1" t="s">
        <v>1</v>
      </c>
      <c r="J1" s="6" t="s">
        <v>31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21</v>
      </c>
      <c r="D3" s="2" t="s">
        <v>4</v>
      </c>
      <c r="E3" s="2" t="s">
        <v>22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>
      <c r="A4" s="8" t="s">
        <v>10</v>
      </c>
      <c r="B4" s="9" t="s">
        <v>32</v>
      </c>
      <c r="C4" s="46"/>
      <c r="D4" s="47" t="s">
        <v>33</v>
      </c>
      <c r="E4" s="46">
        <v>30</v>
      </c>
      <c r="F4" s="10"/>
      <c r="G4" s="46">
        <v>75</v>
      </c>
      <c r="H4" s="46">
        <v>0.1</v>
      </c>
      <c r="I4" s="46">
        <v>0</v>
      </c>
      <c r="J4" s="46">
        <v>19.5</v>
      </c>
    </row>
    <row r="5" spans="1:10">
      <c r="A5" s="11"/>
      <c r="B5" s="12" t="s">
        <v>11</v>
      </c>
      <c r="C5" s="48">
        <v>174</v>
      </c>
      <c r="D5" s="49" t="s">
        <v>34</v>
      </c>
      <c r="E5" s="48">
        <v>200</v>
      </c>
      <c r="F5" s="13"/>
      <c r="G5" s="48">
        <v>230.8</v>
      </c>
      <c r="H5" s="48">
        <v>5.5</v>
      </c>
      <c r="I5" s="48">
        <v>6.4</v>
      </c>
      <c r="J5" s="48">
        <v>37.700000000000003</v>
      </c>
    </row>
    <row r="6" spans="1:10">
      <c r="A6" s="11"/>
      <c r="B6" s="14" t="s">
        <v>12</v>
      </c>
      <c r="C6" s="50">
        <v>377</v>
      </c>
      <c r="D6" s="15" t="s">
        <v>35</v>
      </c>
      <c r="E6" s="16">
        <v>200</v>
      </c>
      <c r="F6" s="13"/>
      <c r="G6" s="17">
        <v>54.7</v>
      </c>
      <c r="H6" s="16">
        <v>0.2</v>
      </c>
      <c r="I6" s="16">
        <v>0.1</v>
      </c>
      <c r="J6" s="16">
        <v>13.2</v>
      </c>
    </row>
    <row r="7" spans="1:10">
      <c r="A7" s="11"/>
      <c r="B7" s="14" t="s">
        <v>19</v>
      </c>
      <c r="C7" s="48"/>
      <c r="D7" s="49" t="s">
        <v>27</v>
      </c>
      <c r="E7" s="48">
        <v>40</v>
      </c>
      <c r="F7" s="13"/>
      <c r="G7" s="48">
        <v>88</v>
      </c>
      <c r="H7" s="48">
        <v>2.8</v>
      </c>
      <c r="I7" s="48">
        <v>0.4</v>
      </c>
      <c r="J7" s="48">
        <v>18.399999999999999</v>
      </c>
    </row>
    <row r="8" spans="1:10">
      <c r="A8" s="18"/>
      <c r="B8" s="14" t="s">
        <v>20</v>
      </c>
      <c r="C8" s="48"/>
      <c r="D8" s="19" t="s">
        <v>28</v>
      </c>
      <c r="E8" s="16">
        <v>30</v>
      </c>
      <c r="F8" s="13"/>
      <c r="G8" s="17">
        <v>70.5</v>
      </c>
      <c r="H8" s="16">
        <v>2.2999999999999998</v>
      </c>
      <c r="I8" s="16">
        <v>0.2</v>
      </c>
      <c r="J8" s="16">
        <v>14.8</v>
      </c>
    </row>
    <row r="9" spans="1:10">
      <c r="A9" s="11"/>
      <c r="B9" s="20"/>
      <c r="C9" s="21"/>
      <c r="D9" s="22"/>
      <c r="E9" s="23"/>
      <c r="F9" s="24"/>
      <c r="G9" s="23"/>
      <c r="H9" s="23"/>
      <c r="I9" s="23"/>
      <c r="J9" s="25"/>
    </row>
    <row r="10" spans="1:10">
      <c r="A10" s="11"/>
      <c r="B10" s="20"/>
      <c r="C10" s="20"/>
      <c r="D10" s="22"/>
      <c r="E10" s="26"/>
      <c r="F10" s="13"/>
      <c r="G10" s="26"/>
      <c r="H10" s="26"/>
      <c r="I10" s="26"/>
      <c r="J10" s="27"/>
    </row>
    <row r="11" spans="1:10" ht="15.75" thickBot="1">
      <c r="A11" s="28"/>
      <c r="B11" s="7" t="s">
        <v>25</v>
      </c>
      <c r="C11" s="29"/>
      <c r="D11" s="30"/>
      <c r="E11" s="31">
        <f>SUM(E4:E10)</f>
        <v>500</v>
      </c>
      <c r="F11" s="31">
        <v>70.180000000000007</v>
      </c>
      <c r="G11" s="31">
        <f>SUM(G4:G10)</f>
        <v>519</v>
      </c>
      <c r="H11" s="31">
        <f>SUM(H4:H10)</f>
        <v>10.899999999999999</v>
      </c>
      <c r="I11" s="31">
        <f>SUM(I4:I10)</f>
        <v>7.1000000000000005</v>
      </c>
      <c r="J11" s="32">
        <f>SUM(J4:J10)</f>
        <v>103.60000000000001</v>
      </c>
    </row>
    <row r="12" spans="1:10">
      <c r="A12" s="11" t="s">
        <v>13</v>
      </c>
      <c r="B12" s="12" t="s">
        <v>14</v>
      </c>
      <c r="C12" s="51">
        <v>67</v>
      </c>
      <c r="D12" s="33" t="s">
        <v>37</v>
      </c>
      <c r="E12" s="34">
        <v>60</v>
      </c>
      <c r="F12" s="24"/>
      <c r="G12" s="35">
        <v>60.6</v>
      </c>
      <c r="H12" s="34">
        <v>0.9</v>
      </c>
      <c r="I12" s="34">
        <v>4.0999999999999996</v>
      </c>
      <c r="J12" s="34">
        <v>4.9000000000000004</v>
      </c>
    </row>
    <row r="13" spans="1:10">
      <c r="A13" s="11"/>
      <c r="B13" s="14" t="s">
        <v>15</v>
      </c>
      <c r="C13" s="50">
        <v>103</v>
      </c>
      <c r="D13" s="19" t="s">
        <v>38</v>
      </c>
      <c r="E13" s="16">
        <v>200</v>
      </c>
      <c r="F13" s="13"/>
      <c r="G13" s="17">
        <v>76.5</v>
      </c>
      <c r="H13" s="16">
        <v>4.2</v>
      </c>
      <c r="I13" s="16">
        <v>2.2999999999999998</v>
      </c>
      <c r="J13" s="16">
        <v>10</v>
      </c>
    </row>
    <row r="14" spans="1:10">
      <c r="A14" s="11"/>
      <c r="B14" s="14" t="s">
        <v>16</v>
      </c>
      <c r="C14" s="50">
        <v>294</v>
      </c>
      <c r="D14" s="57" t="s">
        <v>39</v>
      </c>
      <c r="E14" s="16">
        <v>90</v>
      </c>
      <c r="F14" s="13"/>
      <c r="G14" s="17">
        <v>250.3</v>
      </c>
      <c r="H14" s="16">
        <v>11.4</v>
      </c>
      <c r="I14" s="16">
        <v>17</v>
      </c>
      <c r="J14" s="16">
        <v>14.7</v>
      </c>
    </row>
    <row r="15" spans="1:10">
      <c r="A15" s="11"/>
      <c r="B15" s="14" t="s">
        <v>36</v>
      </c>
      <c r="C15" s="50">
        <v>304</v>
      </c>
      <c r="D15" s="57" t="s">
        <v>40</v>
      </c>
      <c r="E15" s="16">
        <v>150</v>
      </c>
      <c r="F15" s="13"/>
      <c r="G15" s="17">
        <v>250.7</v>
      </c>
      <c r="H15" s="16">
        <v>17.3</v>
      </c>
      <c r="I15" s="16">
        <v>4.0999999999999996</v>
      </c>
      <c r="J15" s="16">
        <v>36.1</v>
      </c>
    </row>
    <row r="16" spans="1:10">
      <c r="A16" s="11"/>
      <c r="B16" s="14" t="s">
        <v>12</v>
      </c>
      <c r="C16" s="50">
        <v>376</v>
      </c>
      <c r="D16" s="19" t="s">
        <v>26</v>
      </c>
      <c r="E16" s="16">
        <v>180</v>
      </c>
      <c r="F16" s="13"/>
      <c r="G16" s="17">
        <v>49.4</v>
      </c>
      <c r="H16" s="16">
        <v>0.2</v>
      </c>
      <c r="I16" s="16">
        <v>0.1</v>
      </c>
      <c r="J16" s="16">
        <v>12</v>
      </c>
    </row>
    <row r="17" spans="1:10">
      <c r="A17" s="11"/>
      <c r="B17" s="14" t="s">
        <v>20</v>
      </c>
      <c r="C17" s="48"/>
      <c r="D17" s="19" t="s">
        <v>28</v>
      </c>
      <c r="E17" s="36">
        <v>20</v>
      </c>
      <c r="F17" s="13"/>
      <c r="G17" s="17">
        <v>47</v>
      </c>
      <c r="H17" s="16">
        <v>1.5</v>
      </c>
      <c r="I17" s="16">
        <v>0.2</v>
      </c>
      <c r="J17" s="16">
        <v>9.8000000000000007</v>
      </c>
    </row>
    <row r="18" spans="1:10">
      <c r="A18" s="11"/>
      <c r="B18" s="14" t="s">
        <v>17</v>
      </c>
      <c r="C18" s="48"/>
      <c r="D18" s="19" t="s">
        <v>29</v>
      </c>
      <c r="E18" s="36">
        <v>20</v>
      </c>
      <c r="F18" s="13"/>
      <c r="G18" s="17">
        <v>51.8</v>
      </c>
      <c r="H18" s="16">
        <v>1.7</v>
      </c>
      <c r="I18" s="16">
        <v>0.7</v>
      </c>
      <c r="J18" s="16">
        <v>9.6999999999999993</v>
      </c>
    </row>
    <row r="19" spans="1:10">
      <c r="A19" s="11"/>
      <c r="B19" s="20"/>
      <c r="C19" s="37"/>
      <c r="D19" s="22"/>
      <c r="E19" s="38"/>
      <c r="F19" s="39"/>
      <c r="G19" s="38"/>
      <c r="H19" s="38"/>
      <c r="I19" s="38"/>
      <c r="J19" s="40"/>
    </row>
    <row r="20" spans="1:10" ht="15.75" thickBot="1">
      <c r="A20" s="28"/>
      <c r="B20" s="5" t="s">
        <v>25</v>
      </c>
      <c r="C20" s="20"/>
      <c r="D20" s="41"/>
      <c r="E20" s="42">
        <f>SUM(E12:E19)</f>
        <v>720</v>
      </c>
      <c r="F20" s="42">
        <v>86.74</v>
      </c>
      <c r="G20" s="42">
        <f>SUM(G12:G19)</f>
        <v>786.29999999999984</v>
      </c>
      <c r="H20" s="42">
        <f>SUM(H12:H19)</f>
        <v>37.200000000000003</v>
      </c>
      <c r="I20" s="42">
        <f>SUM(I12:I19)</f>
        <v>28.5</v>
      </c>
      <c r="J20" s="43">
        <f>SUM(J12:J19)</f>
        <v>97.2</v>
      </c>
    </row>
    <row r="21" spans="1:10" ht="15.75" thickBot="1">
      <c r="A21" s="55" t="s">
        <v>30</v>
      </c>
      <c r="B21" s="56"/>
      <c r="C21" s="44"/>
      <c r="D21" s="14"/>
      <c r="E21" s="45">
        <f>E11+E20</f>
        <v>1220</v>
      </c>
      <c r="F21" s="45">
        <f>SUM(F11,F20)</f>
        <v>156.92000000000002</v>
      </c>
      <c r="G21" s="45">
        <f>G11+G20</f>
        <v>1305.2999999999997</v>
      </c>
      <c r="H21" s="45">
        <f>H11+H20</f>
        <v>48.1</v>
      </c>
      <c r="I21" s="45">
        <f>I11+I20</f>
        <v>35.6</v>
      </c>
      <c r="J21" s="45">
        <f>J11+J20</f>
        <v>200.8</v>
      </c>
    </row>
  </sheetData>
  <mergeCells count="2">
    <mergeCell ref="B1:D1"/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2025-02-06T21:37:36Z</dcterms:modified>
</cp:coreProperties>
</file>